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<sst xmlns="http://schemas.openxmlformats.org/spreadsheetml/2006/main" count="215" uniqueCount="138">
  <si>
    <r>
      <t xml:space="preserve">     </t>
    </r>
    <r>
      <rPr>
        <b/>
        <sz val="16"/>
        <rFont val="黑体"/>
        <charset val="134"/>
      </rPr>
      <t xml:space="preserve"> </t>
    </r>
    <r>
      <rPr>
        <b/>
        <sz val="20"/>
        <rFont val="黑体"/>
        <charset val="134"/>
      </rPr>
      <t xml:space="preserve"> 福州黎明职业技术学院2025-2026学年第1学期教材使用征订审批表（马院、公共基础部）</t>
    </r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</si>
  <si>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</si>
  <si>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</si>
  <si>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</si>
  <si>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</si>
  <si>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</si>
  <si>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</si>
  <si>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</si>
  <si>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</si>
  <si>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</si>
  <si>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</si>
  <si>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</si>
  <si>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</si>
  <si>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</si>
  <si>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</si>
  <si>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</si>
  <si>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</si>
  <si>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</si>
  <si>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</si>
  <si>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</si>
  <si>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</si>
  <si>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各专业</t>
  </si>
  <si>
    <t>25级、22级3+2</t>
  </si>
  <si>
    <t>思想道德与法治</t>
  </si>
  <si>
    <t>978-7-04-059902-2</t>
  </si>
  <si>
    <t>最新版</t>
  </si>
  <si>
    <t>高等教育出版社</t>
  </si>
  <si>
    <t>本书
编写组</t>
  </si>
  <si>
    <t>18元</t>
  </si>
  <si>
    <t>是</t>
  </si>
  <si>
    <t>马克思主义理论研究和建设工程重点教材</t>
  </si>
  <si>
    <t>否</t>
  </si>
  <si>
    <t>新老师2、外聘1</t>
  </si>
  <si>
    <t>25级、24级</t>
  </si>
  <si>
    <t>0800012</t>
  </si>
  <si>
    <t>形势与政策1/3</t>
  </si>
  <si>
    <t>《时事报告》大学生版</t>
  </si>
  <si>
    <t>1674-6783</t>
  </si>
  <si>
    <t>中宣部时事报告杂志社</t>
  </si>
  <si>
    <t>徐遥</t>
  </si>
  <si>
    <t>20元</t>
  </si>
  <si>
    <t>2025-2026年度上学期</t>
  </si>
  <si>
    <t>25级</t>
  </si>
  <si>
    <t>大学生心理健康教育1</t>
  </si>
  <si>
    <t>自助与成长-大学生心理健康教育（第四版）</t>
  </si>
  <si>
    <t>978-7-5191-3871-4</t>
  </si>
  <si>
    <t>2024年8月第四版</t>
  </si>
  <si>
    <t>教育科学出版社</t>
  </si>
  <si>
    <t>方平</t>
  </si>
  <si>
    <t>49.8元</t>
  </si>
  <si>
    <t>“十四五”职业教育国家规划教材</t>
  </si>
  <si>
    <t>谢彬、周嘉慧、王新华</t>
  </si>
  <si>
    <t>职业发展与就业指导1</t>
  </si>
  <si>
    <t>大学生职业发展与就业指导</t>
  </si>
  <si>
    <t xml:space="preserve">                        978-7-313-32735-2</t>
  </si>
  <si>
    <t>2025年5月第二版</t>
  </si>
  <si>
    <t>上海交通大学出版社</t>
  </si>
  <si>
    <t>李新省、刘诗梦、裴彧</t>
  </si>
  <si>
    <t>谢彬、周嘉慧、黄健、庄小婷、郑爱清、黄星、倪行顺、叶祖煌、曾仁凯、巫柳娟</t>
  </si>
  <si>
    <t>习近平新时代中国特色社会主义思想概论</t>
  </si>
  <si>
    <t>《习近平新时代中国特色社会主义思想概论》</t>
  </si>
  <si>
    <t>978-7-04-061053-6</t>
  </si>
  <si>
    <t>26元</t>
  </si>
  <si>
    <t>党史国史</t>
  </si>
  <si>
    <t>《知史爱党 知史爱国》——中共党史实践教材（大学生版）</t>
  </si>
  <si>
    <t>978-7-5162-3452-5</t>
  </si>
  <si>
    <t>2023年12月第一版</t>
  </si>
  <si>
    <t>中国出版集团
中国民主法制出版社</t>
  </si>
  <si>
    <t>刘一博</t>
  </si>
  <si>
    <t>军事理论</t>
  </si>
  <si>
    <t>普通高等学校国防教育概论</t>
  </si>
  <si>
    <t>978-7-5165-3671-1</t>
  </si>
  <si>
    <t>2024年3月第一版</t>
  </si>
  <si>
    <t>航空工业出版社</t>
  </si>
  <si>
    <t>刘代军</t>
  </si>
  <si>
    <t>/</t>
  </si>
  <si>
    <t>毛永千 吴映华 刘锦源 曾巧玲 谢忠和、郑爱清、新老师2</t>
  </si>
  <si>
    <t>药品经营与管理、健康管理、大数据与会计、高速铁路客运服务、老年保健与管理</t>
  </si>
  <si>
    <t>大学语文</t>
  </si>
  <si>
    <t xml:space="preserve"> 978-7-5763-9384-4</t>
  </si>
  <si>
    <t>北京理工大学出版社</t>
  </si>
  <si>
    <t>廖诗忠</t>
  </si>
  <si>
    <t>42.00元</t>
  </si>
  <si>
    <t xml:space="preserve">是 </t>
  </si>
  <si>
    <t>廖诗忠 陈玉池 外聘1</t>
  </si>
  <si>
    <t>食品检验检测技术、建筑工程技术、工程造价、新能源汽车技术</t>
  </si>
  <si>
    <t>大学数学</t>
  </si>
  <si>
    <t>高职应用数学</t>
  </si>
  <si>
    <t>978-7-313-29256-8</t>
  </si>
  <si>
    <t>2023年9月第一版</t>
  </si>
  <si>
    <t>胡秀平、魏俊领、齐晓东</t>
  </si>
  <si>
    <t>49.60元</t>
  </si>
  <si>
    <t>罗晋煌、曾巧玲</t>
  </si>
  <si>
    <t>大学英语</t>
  </si>
  <si>
    <t>新时代高职英语</t>
  </si>
  <si>
    <t>978-7-119-12699-9</t>
  </si>
  <si>
    <t>2023年6月第1版</t>
  </si>
  <si>
    <t>外文出版社</t>
  </si>
  <si>
    <t>丁国声、李伟、张卫东</t>
  </si>
  <si>
    <t>49.80元</t>
  </si>
  <si>
    <t>烹饪系、曼奇立德产业学院（虚拟、游戏、动漫、软件专业）、经济系（英语、电商专业）、艺建系（广告、室内、园林专业）、药学系（药剂专业）、现代交通系（汽车试验专业）</t>
  </si>
  <si>
    <t>信息技术</t>
  </si>
  <si>
    <t>大学信息技术基础与应用</t>
  </si>
  <si>
    <t>978-7-5165-2297-4</t>
  </si>
  <si>
    <t>2020年8月第一版</t>
  </si>
  <si>
    <t>聂爱林、林忠会、闭英</t>
  </si>
  <si>
    <t>林雄光、谢忠和、新老师1</t>
  </si>
  <si>
    <t>大学体育1</t>
  </si>
  <si>
    <t>高职体育与健康立体化教程</t>
  </si>
  <si>
    <t>978-7-5636-8660-5</t>
  </si>
  <si>
    <t>2025年4月第2版</t>
  </si>
  <si>
    <t>中国石油大学出版社</t>
  </si>
  <si>
    <t>周伟、李承伟</t>
  </si>
  <si>
    <t>陈先梅、廖世雯、徐晨玥、郑培娇、吴伟海、陈建辉、林涵、罗钰堂</t>
  </si>
  <si>
    <t>24级、21级3+2</t>
  </si>
  <si>
    <t>创新创业教育</t>
  </si>
  <si>
    <t>从零到卓越--创新创业导论</t>
  </si>
  <si>
    <t>978-7-313-26631-6</t>
  </si>
  <si>
    <t>2022年7月第1版</t>
  </si>
  <si>
    <t>何雪利 王永详</t>
  </si>
  <si>
    <t>46.00元</t>
  </si>
  <si>
    <t>孙丽平、郑爱清、傅秋娟、周晓岚、周嘉慧、曾伟敏</t>
  </si>
  <si>
    <t>大学美育理论课</t>
  </si>
  <si>
    <t>大学美育</t>
  </si>
  <si>
    <t>978-7-5166-5831-4</t>
  </si>
  <si>
    <t>2021年5月第一版</t>
  </si>
  <si>
    <t>新华出版社</t>
  </si>
  <si>
    <t>王川、李红、徐翔</t>
  </si>
  <si>
    <t>陈丽红、丁振豪、蓝彩云、黄坤、
李伟萍、杨俊榕、杨雨珊、刘妮琳</t>
  </si>
  <si>
    <t>劳动教育</t>
  </si>
  <si>
    <t>新时代劳动教育教程与实践</t>
  </si>
  <si>
    <t>978-7-313-29252-0</t>
  </si>
  <si>
    <t>2022年8月第2版</t>
  </si>
  <si>
    <t>上海交大出版社</t>
  </si>
  <si>
    <t>王志明、曾小忙、靳辉</t>
  </si>
  <si>
    <t>45元</t>
  </si>
  <si>
    <t>劳动教育领导小组</t>
  </si>
  <si>
    <t>除曼奇立德产业学院外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</si>
</sst>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黑体"/>
      <charset val="134"/>
    </font>
    <font>
      <b/>
      <sz val="20"/>
      <name val="黑体"/>
      <charset val="134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A1" sqref="A1:T1"/>
    </sheetView>
  </sheetViews>
  <sheetFormatPr defaultColWidth="8.88888888888889" defaultRowHeight="14.4"/>
  <cols>
    <col min="12" max="12" width="10.7777777777778"/>
  </cols>
  <sheetData>
    <row r="1" ht="40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9"/>
      <c r="R1" s="9"/>
      <c r="S1" s="1"/>
      <c r="T1" s="1"/>
    </row>
    <row r="2" ht="37.2" spans="1:2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10" t="s">
        <v>11</v>
      </c>
      <c r="L2" s="11" t="s">
        <v>12</v>
      </c>
      <c r="M2" s="11" t="s">
        <v>13</v>
      </c>
      <c r="N2" s="2" t="s">
        <v>14</v>
      </c>
      <c r="O2" s="2" t="s">
        <v>15</v>
      </c>
      <c r="P2" s="12" t="s">
        <v>16</v>
      </c>
      <c r="Q2" s="12" t="s">
        <v>17</v>
      </c>
      <c r="R2" s="12" t="s">
        <v>18</v>
      </c>
      <c r="S2" s="2" t="s">
        <v>19</v>
      </c>
      <c r="T2" s="2" t="s">
        <v>20</v>
      </c>
    </row>
    <row r="3" ht="72" spans="1:20">
      <c r="A3" s="5">
        <v>1</v>
      </c>
      <c r="B3" s="5" t="s">
        <v>21</v>
      </c>
      <c r="C3" s="5" t="s">
        <v>22</v>
      </c>
      <c r="D3" s="5">
        <v>20230102</v>
      </c>
      <c r="E3" s="5" t="s">
        <v>23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>
        <v>2023.2</v>
      </c>
      <c r="M3" s="5" t="s">
        <v>29</v>
      </c>
      <c r="N3" s="5" t="s">
        <v>30</v>
      </c>
      <c r="O3" s="5" t="s">
        <v>31</v>
      </c>
      <c r="P3" s="8">
        <v>3</v>
      </c>
      <c r="Q3" s="8">
        <v>3300</v>
      </c>
      <c r="R3" s="8">
        <f t="shared" ref="R3:R10" si="0">Q3+P3</f>
        <v>3303</v>
      </c>
      <c r="S3" s="5" t="s">
        <v>32</v>
      </c>
      <c r="T3" s="5"/>
    </row>
    <row r="4" ht="72" spans="1:20">
      <c r="A4" s="5">
        <v>2</v>
      </c>
      <c r="B4" s="5" t="s">
        <v>21</v>
      </c>
      <c r="C4" s="5" t="s">
        <v>33</v>
      </c>
      <c r="D4" s="18" t="s">
        <v>34</v>
      </c>
      <c r="E4" s="5" t="s">
        <v>35</v>
      </c>
      <c r="F4" s="5" t="s">
        <v>36</v>
      </c>
      <c r="G4" s="5" t="s">
        <v>37</v>
      </c>
      <c r="H4" s="5" t="s">
        <v>25</v>
      </c>
      <c r="I4" s="5" t="s">
        <v>38</v>
      </c>
      <c r="J4" s="5" t="s">
        <v>39</v>
      </c>
      <c r="K4" s="5" t="s">
        <v>40</v>
      </c>
      <c r="L4" s="5" t="s">
        <v>41</v>
      </c>
      <c r="M4" s="5" t="s">
        <v>29</v>
      </c>
      <c r="N4" s="5" t="s">
        <v>30</v>
      </c>
      <c r="O4" s="5" t="s">
        <v>31</v>
      </c>
      <c r="P4" s="8">
        <v>0</v>
      </c>
      <c r="Q4" s="8">
        <v>6500</v>
      </c>
      <c r="R4" s="8">
        <f t="shared" si="0"/>
        <v>6500</v>
      </c>
      <c r="S4" s="5"/>
      <c r="T4" s="5"/>
    </row>
    <row r="5" ht="86.4" spans="1:20">
      <c r="A5" s="6">
        <v>3</v>
      </c>
      <c r="B5" s="6" t="s">
        <v>21</v>
      </c>
      <c r="C5" s="6" t="s">
        <v>42</v>
      </c>
      <c r="D5" s="6">
        <v>1800053</v>
      </c>
      <c r="E5" s="6" t="s">
        <v>43</v>
      </c>
      <c r="F5" s="6" t="s">
        <v>44</v>
      </c>
      <c r="G5" s="6" t="s">
        <v>45</v>
      </c>
      <c r="H5" s="6" t="s">
        <v>46</v>
      </c>
      <c r="I5" s="6" t="s">
        <v>47</v>
      </c>
      <c r="J5" s="6" t="s">
        <v>48</v>
      </c>
      <c r="K5" s="6" t="s">
        <v>49</v>
      </c>
      <c r="L5" s="13">
        <v>45474</v>
      </c>
      <c r="M5" s="6" t="s">
        <v>29</v>
      </c>
      <c r="N5" s="6" t="s">
        <v>50</v>
      </c>
      <c r="O5" s="6" t="s">
        <v>31</v>
      </c>
      <c r="P5" s="7">
        <v>2</v>
      </c>
      <c r="Q5" s="7">
        <v>3100</v>
      </c>
      <c r="R5" s="7">
        <f t="shared" si="0"/>
        <v>3102</v>
      </c>
      <c r="S5" s="6" t="s">
        <v>51</v>
      </c>
      <c r="T5" s="15"/>
    </row>
    <row r="6" ht="129.6" spans="1:20">
      <c r="A6" s="7">
        <v>4</v>
      </c>
      <c r="B6" s="7" t="s">
        <v>21</v>
      </c>
      <c r="C6" s="7" t="s">
        <v>42</v>
      </c>
      <c r="D6" s="7">
        <v>20240112</v>
      </c>
      <c r="E6" s="7" t="s">
        <v>52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7" t="s">
        <v>49</v>
      </c>
      <c r="L6" s="7">
        <v>2025.05</v>
      </c>
      <c r="M6" s="7" t="s">
        <v>29</v>
      </c>
      <c r="N6" s="7" t="s">
        <v>50</v>
      </c>
      <c r="O6" s="7" t="s">
        <v>31</v>
      </c>
      <c r="P6" s="7">
        <v>10</v>
      </c>
      <c r="Q6" s="7">
        <v>3100</v>
      </c>
      <c r="R6" s="7">
        <f t="shared" si="0"/>
        <v>3110</v>
      </c>
      <c r="S6" s="7" t="s">
        <v>58</v>
      </c>
      <c r="T6" s="16"/>
    </row>
    <row r="7" ht="72" spans="1:20">
      <c r="A7" s="5">
        <v>5</v>
      </c>
      <c r="B7" s="5" t="s">
        <v>21</v>
      </c>
      <c r="C7" s="5" t="s">
        <v>22</v>
      </c>
      <c r="D7" s="5">
        <v>20240101</v>
      </c>
      <c r="E7" s="5" t="s">
        <v>59</v>
      </c>
      <c r="F7" s="5" t="s">
        <v>60</v>
      </c>
      <c r="G7" s="5" t="s">
        <v>61</v>
      </c>
      <c r="H7" s="5" t="s">
        <v>25</v>
      </c>
      <c r="I7" s="5" t="s">
        <v>26</v>
      </c>
      <c r="J7" s="5" t="s">
        <v>27</v>
      </c>
      <c r="K7" s="5" t="s">
        <v>62</v>
      </c>
      <c r="L7" s="14">
        <v>45139</v>
      </c>
      <c r="M7" s="5" t="s">
        <v>29</v>
      </c>
      <c r="N7" s="5" t="s">
        <v>30</v>
      </c>
      <c r="O7" s="5" t="s">
        <v>31</v>
      </c>
      <c r="P7" s="8">
        <v>3</v>
      </c>
      <c r="Q7" s="8">
        <v>3300</v>
      </c>
      <c r="R7" s="8">
        <f t="shared" si="0"/>
        <v>3303</v>
      </c>
      <c r="S7" s="5" t="s">
        <v>32</v>
      </c>
      <c r="T7" s="5"/>
    </row>
    <row r="8" ht="100.8" spans="1:20">
      <c r="A8" s="5">
        <v>6</v>
      </c>
      <c r="B8" s="5" t="s">
        <v>21</v>
      </c>
      <c r="C8" s="5" t="s">
        <v>42</v>
      </c>
      <c r="D8" s="5">
        <v>20210904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67</v>
      </c>
      <c r="J8" s="5" t="s">
        <v>68</v>
      </c>
      <c r="K8" s="5" t="s">
        <v>49</v>
      </c>
      <c r="L8" s="5">
        <v>2023.12</v>
      </c>
      <c r="M8" s="5" t="s">
        <v>29</v>
      </c>
      <c r="N8" s="5" t="s">
        <v>30</v>
      </c>
      <c r="O8" s="5" t="s">
        <v>31</v>
      </c>
      <c r="P8" s="8">
        <v>3</v>
      </c>
      <c r="Q8" s="8">
        <v>3300</v>
      </c>
      <c r="R8" s="8">
        <f t="shared" si="0"/>
        <v>3303</v>
      </c>
      <c r="S8" s="5" t="s">
        <v>32</v>
      </c>
      <c r="T8" s="5"/>
    </row>
    <row r="9" ht="100.8" spans="1:20">
      <c r="A9" s="5">
        <v>7</v>
      </c>
      <c r="B9" s="5" t="s">
        <v>21</v>
      </c>
      <c r="C9" s="5" t="s">
        <v>22</v>
      </c>
      <c r="D9" s="5">
        <v>20240000</v>
      </c>
      <c r="E9" s="5" t="s">
        <v>69</v>
      </c>
      <c r="F9" s="5" t="s">
        <v>70</v>
      </c>
      <c r="G9" s="5" t="s">
        <v>71</v>
      </c>
      <c r="H9" s="5" t="s">
        <v>72</v>
      </c>
      <c r="I9" s="5" t="s">
        <v>73</v>
      </c>
      <c r="J9" s="5" t="s">
        <v>74</v>
      </c>
      <c r="K9" s="5">
        <v>48.9</v>
      </c>
      <c r="L9" s="5">
        <v>2024.12</v>
      </c>
      <c r="M9" s="5" t="s">
        <v>31</v>
      </c>
      <c r="N9" s="5" t="s">
        <v>75</v>
      </c>
      <c r="O9" s="5" t="s">
        <v>31</v>
      </c>
      <c r="P9" s="8">
        <v>8</v>
      </c>
      <c r="Q9" s="8">
        <v>3100</v>
      </c>
      <c r="R9" s="8">
        <f t="shared" si="0"/>
        <v>3108</v>
      </c>
      <c r="S9" s="5" t="s">
        <v>76</v>
      </c>
      <c r="T9" s="17"/>
    </row>
    <row r="10" ht="129.6" spans="1:20">
      <c r="A10" s="5">
        <v>8</v>
      </c>
      <c r="B10" s="5" t="s">
        <v>77</v>
      </c>
      <c r="C10" s="5" t="s">
        <v>42</v>
      </c>
      <c r="D10" s="5">
        <v>20240117</v>
      </c>
      <c r="E10" s="5" t="s">
        <v>78</v>
      </c>
      <c r="F10" s="5" t="s">
        <v>78</v>
      </c>
      <c r="G10" s="5" t="s">
        <v>79</v>
      </c>
      <c r="H10" s="5"/>
      <c r="I10" s="5" t="s">
        <v>80</v>
      </c>
      <c r="J10" s="5" t="s">
        <v>81</v>
      </c>
      <c r="K10" s="5" t="s">
        <v>82</v>
      </c>
      <c r="L10" s="5">
        <v>2024.09</v>
      </c>
      <c r="M10" s="5" t="s">
        <v>75</v>
      </c>
      <c r="N10" s="5" t="s">
        <v>75</v>
      </c>
      <c r="O10" s="5" t="s">
        <v>83</v>
      </c>
      <c r="P10" s="8">
        <v>4</v>
      </c>
      <c r="Q10" s="8">
        <v>680</v>
      </c>
      <c r="R10" s="8">
        <f t="shared" si="0"/>
        <v>684</v>
      </c>
      <c r="S10" s="5" t="s">
        <v>84</v>
      </c>
      <c r="T10" s="5"/>
    </row>
    <row r="11" ht="100.8" spans="1:20">
      <c r="A11" s="8">
        <v>9</v>
      </c>
      <c r="B11" s="8" t="s">
        <v>85</v>
      </c>
      <c r="C11" s="8" t="s">
        <v>42</v>
      </c>
      <c r="D11" s="8">
        <v>20240625</v>
      </c>
      <c r="E11" s="8" t="s">
        <v>86</v>
      </c>
      <c r="F11" s="8" t="s">
        <v>87</v>
      </c>
      <c r="G11" s="8" t="s">
        <v>88</v>
      </c>
      <c r="H11" s="8" t="s">
        <v>89</v>
      </c>
      <c r="I11" s="8" t="s">
        <v>56</v>
      </c>
      <c r="J11" s="8" t="s">
        <v>90</v>
      </c>
      <c r="K11" s="8" t="s">
        <v>91</v>
      </c>
      <c r="L11" s="8">
        <v>2023.09</v>
      </c>
      <c r="M11" s="8" t="s">
        <v>29</v>
      </c>
      <c r="N11" s="8" t="s">
        <v>50</v>
      </c>
      <c r="O11" s="8" t="s">
        <v>31</v>
      </c>
      <c r="P11" s="8">
        <v>2</v>
      </c>
      <c r="Q11" s="8">
        <v>650</v>
      </c>
      <c r="R11" s="8">
        <v>652</v>
      </c>
      <c r="S11" s="8" t="s">
        <v>92</v>
      </c>
      <c r="T11" s="8"/>
    </row>
    <row r="12" ht="57.6" spans="1:20">
      <c r="A12" s="8">
        <v>10</v>
      </c>
      <c r="B12" s="8" t="s">
        <v>21</v>
      </c>
      <c r="C12" s="8" t="s">
        <v>42</v>
      </c>
      <c r="D12" s="8">
        <v>20250617</v>
      </c>
      <c r="E12" s="8" t="s">
        <v>93</v>
      </c>
      <c r="F12" s="8" t="s">
        <v>94</v>
      </c>
      <c r="G12" s="8" t="s">
        <v>95</v>
      </c>
      <c r="H12" s="8" t="s">
        <v>96</v>
      </c>
      <c r="I12" s="8" t="s">
        <v>97</v>
      </c>
      <c r="J12" s="8" t="s">
        <v>98</v>
      </c>
      <c r="K12" s="8" t="s">
        <v>99</v>
      </c>
      <c r="L12" s="8">
        <v>2023.06</v>
      </c>
      <c r="M12" s="8" t="s">
        <v>29</v>
      </c>
      <c r="N12" s="8" t="s">
        <v>50</v>
      </c>
      <c r="O12" s="8" t="s">
        <v>31</v>
      </c>
      <c r="P12" s="8">
        <v>3</v>
      </c>
      <c r="Q12" s="8">
        <v>3100</v>
      </c>
      <c r="R12" s="8">
        <f t="shared" ref="R12:R16" si="1">Q12+P12</f>
        <v>3103</v>
      </c>
      <c r="S12" s="8" t="s">
        <v>32</v>
      </c>
      <c r="T12" s="8"/>
    </row>
    <row r="13" ht="302.4" spans="1:20">
      <c r="A13" s="5">
        <v>11</v>
      </c>
      <c r="B13" s="5" t="s">
        <v>100</v>
      </c>
      <c r="C13" s="5" t="s">
        <v>42</v>
      </c>
      <c r="D13" s="5">
        <v>20240614</v>
      </c>
      <c r="E13" s="5" t="s">
        <v>101</v>
      </c>
      <c r="F13" s="5" t="s">
        <v>102</v>
      </c>
      <c r="G13" s="5" t="s">
        <v>103</v>
      </c>
      <c r="H13" s="5" t="s">
        <v>104</v>
      </c>
      <c r="I13" s="5" t="s">
        <v>73</v>
      </c>
      <c r="J13" s="5" t="s">
        <v>105</v>
      </c>
      <c r="K13" s="5" t="s">
        <v>49</v>
      </c>
      <c r="L13" s="5">
        <v>2024.02</v>
      </c>
      <c r="M13" s="5" t="s">
        <v>29</v>
      </c>
      <c r="N13" s="5" t="s">
        <v>75</v>
      </c>
      <c r="O13" s="5" t="s">
        <v>31</v>
      </c>
      <c r="P13" s="8">
        <v>5</v>
      </c>
      <c r="Q13" s="8">
        <f>811+637+200+140</f>
        <v>1788</v>
      </c>
      <c r="R13" s="8">
        <f t="shared" si="1"/>
        <v>1793</v>
      </c>
      <c r="S13" s="5" t="s">
        <v>106</v>
      </c>
      <c r="T13" s="5"/>
    </row>
    <row r="14" ht="115.2" spans="1:20">
      <c r="A14" s="5">
        <v>12</v>
      </c>
      <c r="B14" s="5" t="s">
        <v>21</v>
      </c>
      <c r="C14" s="5" t="s">
        <v>22</v>
      </c>
      <c r="D14" s="5">
        <v>20210903</v>
      </c>
      <c r="E14" s="5" t="s">
        <v>107</v>
      </c>
      <c r="F14" s="5" t="s">
        <v>108</v>
      </c>
      <c r="G14" s="5" t="s">
        <v>109</v>
      </c>
      <c r="H14" s="5" t="s">
        <v>110</v>
      </c>
      <c r="I14" s="5" t="s">
        <v>111</v>
      </c>
      <c r="J14" s="5" t="s">
        <v>112</v>
      </c>
      <c r="K14" s="5" t="s">
        <v>99</v>
      </c>
      <c r="L14" s="5">
        <v>2025.04</v>
      </c>
      <c r="M14" s="5" t="s">
        <v>29</v>
      </c>
      <c r="N14" s="8" t="s">
        <v>50</v>
      </c>
      <c r="O14" s="5" t="s">
        <v>31</v>
      </c>
      <c r="P14" s="8">
        <v>8</v>
      </c>
      <c r="Q14" s="8">
        <v>3300</v>
      </c>
      <c r="R14" s="8">
        <f t="shared" si="1"/>
        <v>3308</v>
      </c>
      <c r="S14" s="5" t="s">
        <v>113</v>
      </c>
      <c r="T14" s="5"/>
    </row>
    <row r="15" ht="86.4" spans="1:20">
      <c r="A15" s="5">
        <v>13</v>
      </c>
      <c r="B15" s="5" t="s">
        <v>21</v>
      </c>
      <c r="C15" s="5" t="s">
        <v>114</v>
      </c>
      <c r="D15" s="5">
        <v>20210204</v>
      </c>
      <c r="E15" s="5" t="s">
        <v>115</v>
      </c>
      <c r="F15" s="5" t="s">
        <v>116</v>
      </c>
      <c r="G15" s="5" t="s">
        <v>117</v>
      </c>
      <c r="H15" s="8" t="s">
        <v>118</v>
      </c>
      <c r="I15" s="5" t="s">
        <v>56</v>
      </c>
      <c r="J15" s="5" t="s">
        <v>119</v>
      </c>
      <c r="K15" s="5" t="s">
        <v>120</v>
      </c>
      <c r="L15" s="5">
        <v>2024.02</v>
      </c>
      <c r="M15" s="5" t="s">
        <v>29</v>
      </c>
      <c r="N15" s="5" t="s">
        <v>75</v>
      </c>
      <c r="O15" s="5" t="s">
        <v>31</v>
      </c>
      <c r="P15" s="8">
        <v>7</v>
      </c>
      <c r="Q15" s="8">
        <v>3200</v>
      </c>
      <c r="R15" s="8">
        <f t="shared" si="1"/>
        <v>3207</v>
      </c>
      <c r="S15" s="5" t="s">
        <v>121</v>
      </c>
      <c r="T15" s="5"/>
    </row>
    <row r="16" ht="115.2" spans="1:20">
      <c r="A16" s="5">
        <v>14</v>
      </c>
      <c r="B16" s="5" t="s">
        <v>21</v>
      </c>
      <c r="C16" s="5" t="s">
        <v>114</v>
      </c>
      <c r="D16" s="5">
        <v>20211904</v>
      </c>
      <c r="E16" s="5" t="s">
        <v>122</v>
      </c>
      <c r="F16" s="5" t="s">
        <v>123</v>
      </c>
      <c r="G16" s="5" t="s">
        <v>124</v>
      </c>
      <c r="H16" s="8" t="s">
        <v>125</v>
      </c>
      <c r="I16" s="5" t="s">
        <v>126</v>
      </c>
      <c r="J16" s="5" t="s">
        <v>127</v>
      </c>
      <c r="K16" s="5">
        <v>49.8</v>
      </c>
      <c r="L16" s="14">
        <v>44317</v>
      </c>
      <c r="M16" s="5" t="s">
        <v>29</v>
      </c>
      <c r="N16" s="5" t="s">
        <v>75</v>
      </c>
      <c r="O16" s="5" t="s">
        <v>31</v>
      </c>
      <c r="P16" s="8">
        <v>2</v>
      </c>
      <c r="Q16" s="8">
        <v>3200</v>
      </c>
      <c r="R16" s="8">
        <f t="shared" si="1"/>
        <v>3202</v>
      </c>
      <c r="S16" s="5" t="s">
        <v>128</v>
      </c>
      <c r="T16" s="5"/>
    </row>
    <row r="17" ht="57.6" spans="1:20">
      <c r="A17" s="5">
        <v>15</v>
      </c>
      <c r="B17" s="5" t="s">
        <v>21</v>
      </c>
      <c r="C17" s="5" t="s">
        <v>42</v>
      </c>
      <c r="D17" s="5"/>
      <c r="E17" s="5" t="s">
        <v>129</v>
      </c>
      <c r="F17" s="5" t="s">
        <v>130</v>
      </c>
      <c r="G17" s="18" t="s">
        <v>131</v>
      </c>
      <c r="H17" s="5" t="s">
        <v>132</v>
      </c>
      <c r="I17" s="5" t="s">
        <v>133</v>
      </c>
      <c r="J17" s="5" t="s">
        <v>134</v>
      </c>
      <c r="K17" s="5" t="s">
        <v>135</v>
      </c>
      <c r="L17" s="14">
        <v>44774</v>
      </c>
      <c r="M17" s="5" t="s">
        <v>29</v>
      </c>
      <c r="N17" s="8" t="s">
        <v>50</v>
      </c>
      <c r="O17" s="5" t="s">
        <v>31</v>
      </c>
      <c r="P17" s="8"/>
      <c r="Q17" s="8">
        <v>3300</v>
      </c>
      <c r="R17" s="8">
        <v>3300</v>
      </c>
      <c r="S17" s="5" t="s">
        <v>136</v>
      </c>
      <c r="T17" s="5" t="s">
        <v>137</v>
      </c>
    </row>
  </sheetData>
  <mergeCells count="1">
    <mergeCell ref="A1:T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2025-06-20T01:51:15Z</dcterms:created>
  <dcterms:modified xsi:type="dcterms:W3CDTF">2025-06-20T01:52:13Z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8F5D2603F4614F1886C81035A4C660C0_11</vt:lpwstr>
  </property>
  <property fmtid="{D5CDD505-2E9C-101B-9397-08002B2CF9AE}" pid="3" name="KSOProductBuildVer">
    <vt:lpwstr>2052-12.1.0.21541</vt:lpwstr>
  </property>
</Properties>
</file>